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3"/>
  </bookViews>
  <sheets>
    <sheet name="Sheet1" sheetId="1" r:id="rId1"/>
    <sheet name="Sheet2" sheetId="4" r:id="rId2"/>
    <sheet name="Shesamocmebeli" sheetId="3" r:id="rId3"/>
    <sheet name="Shemocmebuli" sheetId="5" r:id="rId4"/>
  </sheets>
  <definedNames>
    <definedName name="_xlnm._FilterDatabase" localSheetId="1" hidden="1">Sheet2!$E$1:$E$41</definedName>
  </definedNames>
  <calcPr calcId="162913"/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2" i="3"/>
</calcChain>
</file>

<file path=xl/sharedStrings.xml><?xml version="1.0" encoding="utf-8"?>
<sst xmlns="http://schemas.openxmlformats.org/spreadsheetml/2006/main" count="425" uniqueCount="155">
  <si>
    <t>,,მაღალმთიან დასახლებაში მუდმივად მცხოვრები პირის სტატუსის “ მქონე მოქალაქეების სია</t>
  </si>
  <si>
    <t>ადმინისტრაციული ერთეული</t>
  </si>
  <si>
    <t>სახელი, გვარი</t>
  </si>
  <si>
    <t>პირადი N</t>
  </si>
  <si>
    <t>სოციალური შეღავათები მაღალმთიან დასახლებაში - სახელმწიფო პენსიის მიმღებ პირთა დანამატის მიმღებ პირთათვის გადარიცხული თანხის ჯამური  ოდენობა (2016 წლის სექტემბრიდან 2018 წლის იანვრის ჩათვლით )</t>
  </si>
  <si>
    <t xml:space="preserve">„დემოგრაფიული მდგომარეობის გაუმჯობესების ხელშეწყობის სახელმწიფო პროგრამის" ფარგლებში, მაღალმთიან დასახლებაში მუდმივად მცხოვრები სტატუსის მქონე პირველი, მეორე, მესამე და შემდეგი  ბავშვების მყოლ ოჯახებზე გადარიცხული თანხა 2016 წლის იანვრიდან 2018 წლის იანვრის ჩათვლით </t>
  </si>
  <si>
    <t>მაღალმთიან დასახლებაში მუდმივად მცხოვრები , ელექტროენერგიის შეღავათით მოსარგებლე აბონენტებზე გადარიცხული თანხა (2017 წლის მდგომარეობა )</t>
  </si>
  <si>
    <t>ტუშურები</t>
  </si>
  <si>
    <t xml:space="preserve">ეთერ  ჭინჭარაული           </t>
  </si>
  <si>
    <t xml:space="preserve">მაყვალა   გიგაური             </t>
  </si>
  <si>
    <t>12002001617</t>
  </si>
  <si>
    <t xml:space="preserve">მაია აბრამიშვილი            </t>
  </si>
  <si>
    <t>23001008895</t>
  </si>
  <si>
    <t xml:space="preserve">ანა  ბიჩელაშვილი               </t>
  </si>
  <si>
    <t>23001003251</t>
  </si>
  <si>
    <t xml:space="preserve">მიხეილ გიანაშვილი          </t>
  </si>
  <si>
    <t>23001010143</t>
  </si>
  <si>
    <t xml:space="preserve">ნიკა შუბლაძე                    </t>
  </si>
  <si>
    <t>23001004340</t>
  </si>
  <si>
    <t xml:space="preserve">გელა კახოშვილი               </t>
  </si>
  <si>
    <t>23001010863</t>
  </si>
  <si>
    <t xml:space="preserve">ნატო ქაჩლიშვილი             </t>
  </si>
  <si>
    <t>23001013964</t>
  </si>
  <si>
    <t xml:space="preserve">მაყვალა აფციაური            </t>
  </si>
  <si>
    <t>23001011206</t>
  </si>
  <si>
    <t xml:space="preserve">მანანა მაისურაძე              </t>
  </si>
  <si>
    <t>23001013147</t>
  </si>
  <si>
    <t xml:space="preserve">ლენა ყორიაული             </t>
  </si>
  <si>
    <t>23001010908</t>
  </si>
  <si>
    <t xml:space="preserve">ნანი ჩუგოშვილი               </t>
  </si>
  <si>
    <t>23001002615</t>
  </si>
  <si>
    <t>სიონი</t>
  </si>
  <si>
    <t>ვახტანგ ბუჯიაშვილი</t>
  </si>
  <si>
    <t>23001002409</t>
  </si>
  <si>
    <t>ნატალია ჯაბანიშვილი</t>
  </si>
  <si>
    <t>23001012811</t>
  </si>
  <si>
    <t>ლილი ჩახმახაშვილი</t>
  </si>
  <si>
    <t>23001009575</t>
  </si>
  <si>
    <t>გიორგი გიგოლაშვილი</t>
  </si>
  <si>
    <t>23001013211</t>
  </si>
  <si>
    <t>ზარიძეები</t>
  </si>
  <si>
    <t>თეიმურაზ ლომთათიძე</t>
  </si>
  <si>
    <t>01011073499</t>
  </si>
  <si>
    <t>ჟენია ლომთათიძე</t>
  </si>
  <si>
    <t>01014001820</t>
  </si>
  <si>
    <t>გოჩა თანიაშვილი</t>
  </si>
  <si>
    <t>01027015501</t>
  </si>
  <si>
    <t>ეთერ სისაური</t>
  </si>
  <si>
    <t>23001009203</t>
  </si>
  <si>
    <t>ხევსურთსოფელი</t>
  </si>
  <si>
    <t>დალი გოჩიაშვილი</t>
  </si>
  <si>
    <t>01027043991</t>
  </si>
  <si>
    <t>ლევან ბუჩუკური</t>
  </si>
  <si>
    <t>23001001658</t>
  </si>
  <si>
    <t>გივი ჯამაგიძე</t>
  </si>
  <si>
    <t>01006012894</t>
  </si>
  <si>
    <t>ღულელები</t>
  </si>
  <si>
    <t>თამარ ბარნოვი</t>
  </si>
  <si>
    <t>01001064926</t>
  </si>
  <si>
    <t>მზაღო რაზმაძე</t>
  </si>
  <si>
    <t>31001042847</t>
  </si>
  <si>
    <t>სიმონიანთხევი</t>
  </si>
  <si>
    <t>ბაკურ სუხიაშვილი</t>
  </si>
  <si>
    <t>23001001457</t>
  </si>
  <si>
    <t>ვასილ კოკოზაშვილი</t>
  </si>
  <si>
    <t>23001007303</t>
  </si>
  <si>
    <t>ზოია კაიშაური</t>
  </si>
  <si>
    <t>23001005505</t>
  </si>
  <si>
    <t>ჟებოტა</t>
  </si>
  <si>
    <t>დალი მეკონდახიშვილი</t>
  </si>
  <si>
    <t>23001001659</t>
  </si>
  <si>
    <t>დავით მათურელი</t>
  </si>
  <si>
    <t>23001012991</t>
  </si>
  <si>
    <t>01.10.2017</t>
  </si>
  <si>
    <t>01.09.2017</t>
  </si>
  <si>
    <t>01.02.2018</t>
  </si>
  <si>
    <t>01.01.2018</t>
  </si>
  <si>
    <t>01.08.2017</t>
  </si>
  <si>
    <t>01.12.2017</t>
  </si>
  <si>
    <t>ბოლო გადარიცხვის თარიღი _გასაცემელი</t>
  </si>
  <si>
    <t>ბოლო გადარიცხვის თარიღი _დემოგრაფიული...</t>
  </si>
  <si>
    <t xml:space="preserve">ბოლო გადარიცხვის თარიღი _ელ.ენერგიის შეღავათი </t>
  </si>
  <si>
    <t>23001001500</t>
  </si>
  <si>
    <t>PID</t>
  </si>
  <si>
    <t>B_YEAR</t>
  </si>
  <si>
    <t>FIRST</t>
  </si>
  <si>
    <t>LAST</t>
  </si>
  <si>
    <t>თამარ</t>
  </si>
  <si>
    <t>ბარნოვი</t>
  </si>
  <si>
    <t>გივი</t>
  </si>
  <si>
    <t>ჯამაგიძე</t>
  </si>
  <si>
    <t>თეიმურაზი</t>
  </si>
  <si>
    <t>ლომთათიძე</t>
  </si>
  <si>
    <t>ჟენია</t>
  </si>
  <si>
    <t>გოჩა</t>
  </si>
  <si>
    <t>თანიაშვილი</t>
  </si>
  <si>
    <t>დალი</t>
  </si>
  <si>
    <t>გოჩიაშვილი</t>
  </si>
  <si>
    <t>მაყვალა</t>
  </si>
  <si>
    <t>გიგაური</t>
  </si>
  <si>
    <t>ბაკურ</t>
  </si>
  <si>
    <t>სუხიაშვილი</t>
  </si>
  <si>
    <t>ეთერი</t>
  </si>
  <si>
    <t>ჭინჭარაული</t>
  </si>
  <si>
    <t>ლევან</t>
  </si>
  <si>
    <t>ბუჩუკური</t>
  </si>
  <si>
    <t>მეკონდახიშვილი</t>
  </si>
  <si>
    <t>ვახტანგ</t>
  </si>
  <si>
    <t>ბუჯიაშვილი</t>
  </si>
  <si>
    <t>ნანი</t>
  </si>
  <si>
    <t>ჩუგოშვილი</t>
  </si>
  <si>
    <t>ანა</t>
  </si>
  <si>
    <t>ბიჩელაშვილი</t>
  </si>
  <si>
    <t>ნიკა</t>
  </si>
  <si>
    <t>შუბლაძე</t>
  </si>
  <si>
    <t>ზოია</t>
  </si>
  <si>
    <t>კაიშაური</t>
  </si>
  <si>
    <t>ვასილ</t>
  </si>
  <si>
    <t>კოკოზაშვილი</t>
  </si>
  <si>
    <t>მაია</t>
  </si>
  <si>
    <t>აბრამიშვილი</t>
  </si>
  <si>
    <t>სისაური</t>
  </si>
  <si>
    <t>ლილი</t>
  </si>
  <si>
    <t>ჩახმახაშვილი</t>
  </si>
  <si>
    <t>მიხეილ</t>
  </si>
  <si>
    <t>გიანაშვილი</t>
  </si>
  <si>
    <t>გელა</t>
  </si>
  <si>
    <t>კახოშვილი</t>
  </si>
  <si>
    <t>ლენა</t>
  </si>
  <si>
    <t>ყორიაული</t>
  </si>
  <si>
    <t>აფციაური</t>
  </si>
  <si>
    <t>ნატალია</t>
  </si>
  <si>
    <t>ჯაბანიშვილი</t>
  </si>
  <si>
    <t>დავითი</t>
  </si>
  <si>
    <t>მათურელი</t>
  </si>
  <si>
    <t>მანანა</t>
  </si>
  <si>
    <t>მაისურაძე</t>
  </si>
  <si>
    <t>გიორგი</t>
  </si>
  <si>
    <t>გიგოლაშვილი</t>
  </si>
  <si>
    <t>ნატო</t>
  </si>
  <si>
    <t>ქაჩლიშვილი</t>
  </si>
  <si>
    <t>მზაღო</t>
  </si>
  <si>
    <t>რაზმაძე</t>
  </si>
  <si>
    <t>B_MONTH</t>
  </si>
  <si>
    <t>B_DAY</t>
  </si>
  <si>
    <t>pids.Add(new SaechvoPIDInputModel { PID = "", FirstName = "", LastName = "", BirthDate = new DateTime(,,)});</t>
  </si>
  <si>
    <t>FirstName</t>
  </si>
  <si>
    <t>LastName</t>
  </si>
  <si>
    <t>BirthDate</t>
  </si>
  <si>
    <t>StatusCreateDate</t>
  </si>
  <si>
    <t>StatusConferDate</t>
  </si>
  <si>
    <t>StatusName</t>
  </si>
  <si>
    <t>IsCurrent</t>
  </si>
  <si>
    <t>აქტიური</t>
  </si>
  <si>
    <t>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</si>
</sst>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dd/mm/yyyy\ hh:mm:ss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4"/>
      <color theme="1"/>
      <name val="Sylfaen"/>
      <family val="1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0" fillId="0" borderId="1" xfId="0" applyFill="1" applyBorder="1"/>
    <xf numFmtId="0" fontId="0" fillId="0" borderId="2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/>
    </xf>
    <xf numFmtId="49" fontId="0" fillId="0" borderId="1" xfId="0" applyNumberFormat="1" applyFill="1" applyBorder="1" applyAlignment="1">
      <alignment wrapText="1"/>
    </xf>
    <xf numFmtId="0" fontId="4" fillId="0" borderId="1" xfId="1" applyFont="1" applyFill="1" applyBorder="1" applyAlignment="1">
      <alignment horizontal="right"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left" vertical="center"/>
    </xf>
    <xf numFmtId="0" fontId="4" fillId="0" borderId="1" xfId="2" applyFont="1" applyFill="1" applyBorder="1" applyAlignment="1">
      <alignment horizontal="right" wrapText="1"/>
    </xf>
    <xf numFmtId="0" fontId="1" fillId="0" borderId="1" xfId="0" applyFont="1" applyFill="1" applyBorder="1"/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5" fillId="0" borderId="0" xfId="0" applyFont="1" applyAlignment="1">
      <alignment horizontal="center" vertical="center" wrapText="1"/>
    </xf>
    <xf numFmtId="49" fontId="0" fillId="0" borderId="0" xfId="0" applyNumberFormat="1"/>
    <xf numFmtId="0" fontId="6" fillId="3" borderId="0" xfId="0" applyFont="1" applyFill="1"/>
    <xf numFmtId="14" fontId="0" fillId="0" borderId="0" xfId="0" applyNumberFormat="1"/>
    <xf numFmtId="169" fontId="0" fillId="0" borderId="0" xfId="0" applyNumberFormat="1"/>
  </cellXfs>
  <cellStyles count="3">
    <cellStyle name="Normal" xfId="0" builtinId="0"/>
    <cellStyle name="Normal_Sheet2" xfId="1"/>
    <cellStyle name="Normal_Sheet2_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C4" sqref="C4"/>
    </sheetView>
  </sheetViews>
  <sheetFormatPr defaultRowHeight="15" x14ac:dyDescent="0.25"/>
  <cols>
    <col min="1" max="1" width="21.7109375" customWidth="1"/>
    <col min="2" max="2" width="26" customWidth="1"/>
    <col min="3" max="3" width="20.42578125" customWidth="1"/>
    <col min="4" max="4" width="46" style="14" customWidth="1"/>
    <col min="5" max="5" width="51.85546875" customWidth="1"/>
    <col min="6" max="6" width="37.42578125" customWidth="1"/>
  </cols>
  <sheetData>
    <row r="1" spans="1:6" ht="48.75" customHeight="1" x14ac:dyDescent="0.25">
      <c r="A1" s="19" t="s">
        <v>0</v>
      </c>
      <c r="B1" s="19"/>
      <c r="C1" s="19"/>
      <c r="D1" s="19"/>
      <c r="E1" s="19"/>
      <c r="F1" s="19"/>
    </row>
    <row r="2" spans="1:6" ht="16.5" customHeight="1" x14ac:dyDescent="0.25">
      <c r="A2" s="19"/>
      <c r="B2" s="19"/>
      <c r="C2" s="19"/>
      <c r="D2" s="19"/>
      <c r="E2" s="19"/>
      <c r="F2" s="19"/>
    </row>
    <row r="3" spans="1:6" ht="122.25" customHeight="1" x14ac:dyDescent="0.25">
      <c r="A3" s="15" t="s">
        <v>1</v>
      </c>
      <c r="B3" s="15" t="s">
        <v>2</v>
      </c>
      <c r="C3" s="16" t="s">
        <v>3</v>
      </c>
      <c r="D3" s="2" t="s">
        <v>4</v>
      </c>
      <c r="E3" s="3" t="s">
        <v>5</v>
      </c>
      <c r="F3" s="3" t="s">
        <v>6</v>
      </c>
    </row>
    <row r="4" spans="1:6" ht="23.25" customHeight="1" x14ac:dyDescent="0.25">
      <c r="A4" s="4" t="s">
        <v>7</v>
      </c>
      <c r="B4" s="5" t="s">
        <v>8</v>
      </c>
      <c r="C4" s="6" t="s">
        <v>82</v>
      </c>
      <c r="D4" s="7">
        <v>468</v>
      </c>
      <c r="E4" s="8"/>
      <c r="F4" s="8"/>
    </row>
    <row r="5" spans="1:6" x14ac:dyDescent="0.25">
      <c r="A5" s="4"/>
      <c r="B5" s="5" t="s">
        <v>9</v>
      </c>
      <c r="C5" s="9" t="s">
        <v>10</v>
      </c>
      <c r="D5" s="7">
        <v>216</v>
      </c>
      <c r="E5" s="8"/>
      <c r="F5" s="8"/>
    </row>
    <row r="6" spans="1:6" x14ac:dyDescent="0.25">
      <c r="A6" s="4"/>
      <c r="B6" s="5" t="s">
        <v>11</v>
      </c>
      <c r="C6" s="9" t="s">
        <v>12</v>
      </c>
      <c r="D6" s="7"/>
      <c r="E6" s="8"/>
      <c r="F6" s="8"/>
    </row>
    <row r="7" spans="1:6" x14ac:dyDescent="0.25">
      <c r="A7" s="4"/>
      <c r="B7" s="5" t="s">
        <v>13</v>
      </c>
      <c r="C7" s="9" t="s">
        <v>14</v>
      </c>
      <c r="D7" s="1"/>
      <c r="E7" s="8"/>
      <c r="F7" s="8"/>
    </row>
    <row r="8" spans="1:6" x14ac:dyDescent="0.25">
      <c r="A8" s="4"/>
      <c r="B8" s="5" t="s">
        <v>15</v>
      </c>
      <c r="C8" s="9" t="s">
        <v>16</v>
      </c>
      <c r="D8" s="1"/>
      <c r="E8" s="8"/>
      <c r="F8" s="8"/>
    </row>
    <row r="9" spans="1:6" x14ac:dyDescent="0.25">
      <c r="A9" s="4"/>
      <c r="B9" s="5" t="s">
        <v>17</v>
      </c>
      <c r="C9" s="9" t="s">
        <v>18</v>
      </c>
      <c r="D9" s="1"/>
      <c r="E9" s="8"/>
      <c r="F9" s="8"/>
    </row>
    <row r="10" spans="1:6" x14ac:dyDescent="0.25">
      <c r="A10" s="4"/>
      <c r="B10" s="5" t="s">
        <v>19</v>
      </c>
      <c r="C10" s="9" t="s">
        <v>20</v>
      </c>
      <c r="D10" s="1"/>
      <c r="E10" s="8"/>
      <c r="F10" s="8"/>
    </row>
    <row r="11" spans="1:6" x14ac:dyDescent="0.25">
      <c r="A11" s="4"/>
      <c r="B11" s="5" t="s">
        <v>21</v>
      </c>
      <c r="C11" s="9" t="s">
        <v>22</v>
      </c>
      <c r="D11" s="1"/>
      <c r="E11" s="8"/>
      <c r="F11" s="8"/>
    </row>
    <row r="12" spans="1:6" x14ac:dyDescent="0.25">
      <c r="A12" s="4"/>
      <c r="B12" s="5" t="s">
        <v>23</v>
      </c>
      <c r="C12" s="9" t="s">
        <v>24</v>
      </c>
      <c r="D12" s="1"/>
      <c r="E12" s="8"/>
      <c r="F12" s="8">
        <v>49.95</v>
      </c>
    </row>
    <row r="13" spans="1:6" x14ac:dyDescent="0.25">
      <c r="A13" s="4"/>
      <c r="B13" s="5" t="s">
        <v>25</v>
      </c>
      <c r="C13" s="9" t="s">
        <v>26</v>
      </c>
      <c r="D13" s="1"/>
      <c r="E13" s="8"/>
      <c r="F13" s="8"/>
    </row>
    <row r="14" spans="1:6" x14ac:dyDescent="0.25">
      <c r="A14" s="4"/>
      <c r="B14" s="5" t="s">
        <v>27</v>
      </c>
      <c r="C14" s="9" t="s">
        <v>28</v>
      </c>
      <c r="D14" s="7">
        <v>612</v>
      </c>
      <c r="E14" s="8"/>
      <c r="F14" s="8"/>
    </row>
    <row r="15" spans="1:6" x14ac:dyDescent="0.25">
      <c r="A15" s="4"/>
      <c r="B15" s="10" t="s">
        <v>29</v>
      </c>
      <c r="C15" s="9" t="s">
        <v>30</v>
      </c>
      <c r="D15" s="1"/>
      <c r="E15" s="8"/>
      <c r="F15" s="8"/>
    </row>
    <row r="16" spans="1:6" x14ac:dyDescent="0.25">
      <c r="A16" s="4"/>
      <c r="B16" s="4"/>
      <c r="C16" s="9"/>
      <c r="D16" s="1"/>
      <c r="E16" s="8"/>
      <c r="F16" s="8"/>
    </row>
    <row r="17" spans="1:6" x14ac:dyDescent="0.25">
      <c r="A17" s="4" t="s">
        <v>31</v>
      </c>
      <c r="B17" s="11" t="s">
        <v>32</v>
      </c>
      <c r="C17" s="9" t="s">
        <v>33</v>
      </c>
      <c r="D17" s="1"/>
      <c r="E17" s="8">
        <v>1000</v>
      </c>
      <c r="F17" s="8"/>
    </row>
    <row r="18" spans="1:6" x14ac:dyDescent="0.25">
      <c r="A18" s="4"/>
      <c r="B18" s="11" t="s">
        <v>34</v>
      </c>
      <c r="C18" s="9" t="s">
        <v>35</v>
      </c>
      <c r="D18" s="1"/>
      <c r="E18" s="8"/>
      <c r="F18" s="8"/>
    </row>
    <row r="19" spans="1:6" x14ac:dyDescent="0.25">
      <c r="A19" s="4"/>
      <c r="B19" s="11" t="s">
        <v>36</v>
      </c>
      <c r="C19" s="9" t="s">
        <v>37</v>
      </c>
      <c r="D19" s="12">
        <v>612</v>
      </c>
      <c r="E19" s="8"/>
      <c r="F19" s="8"/>
    </row>
    <row r="20" spans="1:6" x14ac:dyDescent="0.25">
      <c r="A20" s="4"/>
      <c r="B20" s="11" t="s">
        <v>38</v>
      </c>
      <c r="C20" s="9" t="s">
        <v>39</v>
      </c>
      <c r="D20" s="1"/>
      <c r="E20" s="8">
        <v>1000</v>
      </c>
      <c r="F20" s="8"/>
    </row>
    <row r="21" spans="1:6" x14ac:dyDescent="0.25">
      <c r="A21" s="4"/>
      <c r="B21" s="4"/>
      <c r="C21" s="9"/>
      <c r="D21" s="1"/>
      <c r="E21" s="8"/>
      <c r="F21" s="8"/>
    </row>
    <row r="22" spans="1:6" x14ac:dyDescent="0.25">
      <c r="A22" s="4" t="s">
        <v>40</v>
      </c>
      <c r="B22" s="4" t="s">
        <v>41</v>
      </c>
      <c r="C22" s="9" t="s">
        <v>42</v>
      </c>
      <c r="D22" s="12">
        <v>540</v>
      </c>
      <c r="E22" s="8"/>
      <c r="F22" s="8"/>
    </row>
    <row r="23" spans="1:6" x14ac:dyDescent="0.25">
      <c r="A23" s="4"/>
      <c r="B23" s="4" t="s">
        <v>43</v>
      </c>
      <c r="C23" s="9" t="s">
        <v>44</v>
      </c>
      <c r="D23" s="12">
        <v>540</v>
      </c>
      <c r="E23" s="8"/>
      <c r="F23" s="8"/>
    </row>
    <row r="24" spans="1:6" x14ac:dyDescent="0.25">
      <c r="A24" s="4"/>
      <c r="B24" s="4" t="s">
        <v>45</v>
      </c>
      <c r="C24" s="9" t="s">
        <v>46</v>
      </c>
      <c r="D24" s="1"/>
      <c r="E24" s="8"/>
      <c r="F24" s="8"/>
    </row>
    <row r="25" spans="1:6" x14ac:dyDescent="0.25">
      <c r="A25" s="4"/>
      <c r="B25" s="4" t="s">
        <v>47</v>
      </c>
      <c r="C25" s="9" t="s">
        <v>48</v>
      </c>
      <c r="D25" s="12">
        <v>540</v>
      </c>
      <c r="E25" s="8"/>
      <c r="F25" s="8"/>
    </row>
    <row r="26" spans="1:6" x14ac:dyDescent="0.25">
      <c r="A26" s="4"/>
      <c r="B26" s="4"/>
      <c r="C26" s="9"/>
      <c r="D26" s="1"/>
      <c r="E26" s="8"/>
      <c r="F26" s="8"/>
    </row>
    <row r="27" spans="1:6" x14ac:dyDescent="0.25">
      <c r="A27" s="4" t="s">
        <v>49</v>
      </c>
      <c r="B27" s="4" t="s">
        <v>50</v>
      </c>
      <c r="C27" s="6" t="s">
        <v>51</v>
      </c>
      <c r="D27" s="12">
        <v>468</v>
      </c>
      <c r="E27" s="8"/>
      <c r="F27" s="8"/>
    </row>
    <row r="28" spans="1:6" x14ac:dyDescent="0.25">
      <c r="A28" s="4"/>
      <c r="B28" s="4" t="s">
        <v>52</v>
      </c>
      <c r="C28" s="9" t="s">
        <v>53</v>
      </c>
      <c r="D28" s="1"/>
      <c r="E28" s="8">
        <v>500</v>
      </c>
      <c r="F28" s="8"/>
    </row>
    <row r="29" spans="1:6" x14ac:dyDescent="0.25">
      <c r="A29" s="4"/>
      <c r="B29" s="4" t="s">
        <v>54</v>
      </c>
      <c r="C29" s="9" t="s">
        <v>55</v>
      </c>
      <c r="D29" s="1"/>
      <c r="E29" s="8"/>
      <c r="F29" s="8"/>
    </row>
    <row r="30" spans="1:6" x14ac:dyDescent="0.25">
      <c r="A30" s="4"/>
      <c r="B30" s="4"/>
      <c r="C30" s="9"/>
      <c r="D30" s="1"/>
      <c r="E30" s="8"/>
      <c r="F30" s="8"/>
    </row>
    <row r="31" spans="1:6" x14ac:dyDescent="0.25">
      <c r="A31" s="4" t="s">
        <v>56</v>
      </c>
      <c r="B31" s="4" t="s">
        <v>57</v>
      </c>
      <c r="C31" s="9" t="s">
        <v>58</v>
      </c>
      <c r="D31" s="12">
        <v>180</v>
      </c>
      <c r="E31" s="8"/>
      <c r="F31" s="8"/>
    </row>
    <row r="32" spans="1:6" x14ac:dyDescent="0.25">
      <c r="A32" s="4"/>
      <c r="B32" s="4" t="s">
        <v>59</v>
      </c>
      <c r="C32" s="9" t="s">
        <v>60</v>
      </c>
      <c r="D32" s="12">
        <v>576</v>
      </c>
      <c r="E32" s="8"/>
      <c r="F32" s="8"/>
    </row>
    <row r="33" spans="1:6" x14ac:dyDescent="0.25">
      <c r="A33" s="4"/>
      <c r="B33" s="4"/>
      <c r="C33" s="9"/>
      <c r="D33" s="1"/>
      <c r="E33" s="8"/>
      <c r="F33" s="8"/>
    </row>
    <row r="34" spans="1:6" x14ac:dyDescent="0.25">
      <c r="A34" s="4" t="s">
        <v>61</v>
      </c>
      <c r="B34" s="4" t="s">
        <v>62</v>
      </c>
      <c r="C34" s="9" t="s">
        <v>63</v>
      </c>
      <c r="D34" s="1"/>
      <c r="E34" s="8">
        <v>1100</v>
      </c>
      <c r="F34" s="8"/>
    </row>
    <row r="35" spans="1:6" x14ac:dyDescent="0.25">
      <c r="A35" s="4"/>
      <c r="B35" s="4" t="s">
        <v>64</v>
      </c>
      <c r="C35" s="9" t="s">
        <v>65</v>
      </c>
      <c r="D35" s="12">
        <v>540</v>
      </c>
      <c r="E35" s="8"/>
      <c r="F35" s="8">
        <v>36.36</v>
      </c>
    </row>
    <row r="36" spans="1:6" x14ac:dyDescent="0.25">
      <c r="A36" s="4"/>
      <c r="B36" s="4" t="s">
        <v>66</v>
      </c>
      <c r="C36" s="9" t="s">
        <v>67</v>
      </c>
      <c r="D36" s="12">
        <v>612</v>
      </c>
      <c r="E36" s="8"/>
      <c r="F36" s="8"/>
    </row>
    <row r="37" spans="1:6" x14ac:dyDescent="0.25">
      <c r="A37" s="4"/>
      <c r="B37" s="4"/>
      <c r="C37" s="9"/>
      <c r="D37" s="1"/>
      <c r="E37" s="8"/>
      <c r="F37" s="8"/>
    </row>
    <row r="38" spans="1:6" x14ac:dyDescent="0.25">
      <c r="A38" s="4" t="s">
        <v>68</v>
      </c>
      <c r="B38" s="4" t="s">
        <v>69</v>
      </c>
      <c r="C38" s="9" t="s">
        <v>70</v>
      </c>
      <c r="D38" s="13">
        <v>612</v>
      </c>
      <c r="E38" s="8"/>
      <c r="F38" s="8"/>
    </row>
    <row r="39" spans="1:6" x14ac:dyDescent="0.25">
      <c r="A39" s="4"/>
      <c r="B39" s="4" t="s">
        <v>71</v>
      </c>
      <c r="C39" s="9" t="s">
        <v>72</v>
      </c>
      <c r="D39" s="1"/>
      <c r="E39" s="8">
        <v>1700</v>
      </c>
      <c r="F39" s="8"/>
    </row>
    <row r="40" spans="1:6" x14ac:dyDescent="0.25">
      <c r="A40" s="4"/>
      <c r="B40" s="4"/>
      <c r="C40" s="9"/>
      <c r="D40" s="1"/>
      <c r="E40" s="8"/>
      <c r="F40" s="8"/>
    </row>
    <row r="41" spans="1:6" x14ac:dyDescent="0.25">
      <c r="A41" s="4"/>
      <c r="B41" s="4"/>
      <c r="C41" s="9"/>
      <c r="D41" s="1"/>
      <c r="E41" s="8"/>
      <c r="F41" s="8"/>
    </row>
  </sheetData>
  <mergeCells count="1">
    <mergeCell ref="A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C4" sqref="C4:C39"/>
    </sheetView>
  </sheetViews>
  <sheetFormatPr defaultRowHeight="15" x14ac:dyDescent="0.25"/>
  <cols>
    <col min="1" max="1" width="21.7109375" customWidth="1"/>
    <col min="2" max="2" width="26" customWidth="1"/>
    <col min="3" max="3" width="20.42578125" customWidth="1"/>
    <col min="4" max="4" width="46" style="14" customWidth="1"/>
    <col min="5" max="5" width="51.85546875" customWidth="1"/>
    <col min="6" max="6" width="37.42578125" customWidth="1"/>
    <col min="7" max="7" width="14.85546875" customWidth="1"/>
    <col min="8" max="8" width="13.85546875" customWidth="1"/>
    <col min="9" max="9" width="17.28515625" customWidth="1"/>
  </cols>
  <sheetData>
    <row r="1" spans="1:9" ht="48.75" customHeight="1" x14ac:dyDescent="0.25">
      <c r="A1" s="19" t="s">
        <v>0</v>
      </c>
      <c r="B1" s="19"/>
      <c r="C1" s="19"/>
      <c r="D1" s="19"/>
      <c r="E1" s="19"/>
      <c r="F1" s="19"/>
    </row>
    <row r="2" spans="1:9" ht="16.5" customHeight="1" x14ac:dyDescent="0.25">
      <c r="A2" s="19"/>
      <c r="B2" s="19"/>
      <c r="C2" s="19"/>
      <c r="D2" s="19"/>
      <c r="E2" s="19"/>
      <c r="F2" s="19"/>
    </row>
    <row r="3" spans="1:9" ht="122.25" customHeight="1" x14ac:dyDescent="0.25">
      <c r="A3" s="15" t="s">
        <v>1</v>
      </c>
      <c r="B3" s="15" t="s">
        <v>2</v>
      </c>
      <c r="C3" s="16" t="s">
        <v>3</v>
      </c>
      <c r="D3" s="2" t="s">
        <v>4</v>
      </c>
      <c r="E3" s="3" t="s">
        <v>5</v>
      </c>
      <c r="F3" s="3" t="s">
        <v>6</v>
      </c>
      <c r="G3" s="17" t="s">
        <v>79</v>
      </c>
      <c r="H3" s="17" t="s">
        <v>80</v>
      </c>
      <c r="I3" s="17" t="s">
        <v>81</v>
      </c>
    </row>
    <row r="4" spans="1:9" ht="23.25" customHeight="1" x14ac:dyDescent="0.25">
      <c r="A4" s="4" t="s">
        <v>7</v>
      </c>
      <c r="B4" s="5" t="s">
        <v>8</v>
      </c>
      <c r="C4" s="6">
        <v>23001001500</v>
      </c>
      <c r="D4" s="7">
        <v>468</v>
      </c>
      <c r="E4" s="8"/>
      <c r="F4" s="8"/>
      <c r="G4" s="18" t="s">
        <v>73</v>
      </c>
      <c r="H4" s="18"/>
      <c r="I4" s="18"/>
    </row>
    <row r="5" spans="1:9" x14ac:dyDescent="0.25">
      <c r="A5" s="4"/>
      <c r="B5" s="5" t="s">
        <v>9</v>
      </c>
      <c r="C5" s="9" t="s">
        <v>10</v>
      </c>
      <c r="D5" s="7">
        <v>216</v>
      </c>
      <c r="E5" s="8"/>
      <c r="F5" s="8"/>
      <c r="G5" s="18" t="s">
        <v>75</v>
      </c>
      <c r="H5" s="18"/>
      <c r="I5" s="18"/>
    </row>
    <row r="6" spans="1:9" x14ac:dyDescent="0.25">
      <c r="A6" s="4"/>
      <c r="B6" s="5" t="s">
        <v>11</v>
      </c>
      <c r="C6" s="9" t="s">
        <v>12</v>
      </c>
      <c r="D6" s="7"/>
      <c r="E6" s="8"/>
      <c r="F6" s="8"/>
      <c r="G6" s="18"/>
      <c r="H6" s="18"/>
      <c r="I6" s="18"/>
    </row>
    <row r="7" spans="1:9" x14ac:dyDescent="0.25">
      <c r="A7" s="4"/>
      <c r="B7" s="5" t="s">
        <v>13</v>
      </c>
      <c r="C7" s="9" t="s">
        <v>14</v>
      </c>
      <c r="D7" s="1"/>
      <c r="E7" s="8"/>
      <c r="F7" s="8"/>
      <c r="G7" s="18"/>
      <c r="H7" s="18"/>
      <c r="I7" s="18"/>
    </row>
    <row r="8" spans="1:9" x14ac:dyDescent="0.25">
      <c r="A8" s="4"/>
      <c r="B8" s="5" t="s">
        <v>15</v>
      </c>
      <c r="C8" s="9" t="s">
        <v>16</v>
      </c>
      <c r="D8" s="1"/>
      <c r="E8" s="8"/>
      <c r="F8" s="8"/>
      <c r="G8" s="18"/>
      <c r="H8" s="18"/>
      <c r="I8" s="18"/>
    </row>
    <row r="9" spans="1:9" x14ac:dyDescent="0.25">
      <c r="A9" s="4"/>
      <c r="B9" s="5" t="s">
        <v>17</v>
      </c>
      <c r="C9" s="9" t="s">
        <v>18</v>
      </c>
      <c r="D9" s="1"/>
      <c r="E9" s="8"/>
      <c r="F9" s="8"/>
      <c r="G9" s="18"/>
      <c r="H9" s="18"/>
      <c r="I9" s="18"/>
    </row>
    <row r="10" spans="1:9" x14ac:dyDescent="0.25">
      <c r="A10" s="4"/>
      <c r="B10" s="5" t="s">
        <v>19</v>
      </c>
      <c r="C10" s="9" t="s">
        <v>20</v>
      </c>
      <c r="D10" s="1"/>
      <c r="E10" s="8"/>
      <c r="F10" s="8"/>
      <c r="G10" s="18"/>
      <c r="H10" s="18"/>
      <c r="I10" s="18"/>
    </row>
    <row r="11" spans="1:9" x14ac:dyDescent="0.25">
      <c r="A11" s="4"/>
      <c r="B11" s="5" t="s">
        <v>21</v>
      </c>
      <c r="C11" s="9" t="s">
        <v>22</v>
      </c>
      <c r="D11" s="1"/>
      <c r="E11" s="8"/>
      <c r="F11" s="8"/>
      <c r="G11" s="18"/>
      <c r="H11" s="18"/>
      <c r="I11" s="18"/>
    </row>
    <row r="12" spans="1:9" x14ac:dyDescent="0.25">
      <c r="A12" s="4"/>
      <c r="B12" s="5" t="s">
        <v>23</v>
      </c>
      <c r="C12" s="9" t="s">
        <v>24</v>
      </c>
      <c r="D12" s="1"/>
      <c r="E12" s="8"/>
      <c r="F12" s="8">
        <v>49.95</v>
      </c>
      <c r="G12" s="18"/>
      <c r="H12" s="18"/>
      <c r="I12" s="18" t="s">
        <v>78</v>
      </c>
    </row>
    <row r="13" spans="1:9" x14ac:dyDescent="0.25">
      <c r="A13" s="4"/>
      <c r="B13" s="5" t="s">
        <v>25</v>
      </c>
      <c r="C13" s="9" t="s">
        <v>26</v>
      </c>
      <c r="D13" s="1"/>
      <c r="E13" s="8"/>
      <c r="F13" s="8"/>
      <c r="G13" s="18"/>
      <c r="H13" s="18"/>
      <c r="I13" s="18"/>
    </row>
    <row r="14" spans="1:9" x14ac:dyDescent="0.25">
      <c r="A14" s="4"/>
      <c r="B14" s="5" t="s">
        <v>27</v>
      </c>
      <c r="C14" s="9" t="s">
        <v>28</v>
      </c>
      <c r="D14" s="7">
        <v>612</v>
      </c>
      <c r="E14" s="8"/>
      <c r="F14" s="8"/>
      <c r="G14" s="18" t="s">
        <v>75</v>
      </c>
      <c r="H14" s="18"/>
      <c r="I14" s="18"/>
    </row>
    <row r="15" spans="1:9" x14ac:dyDescent="0.25">
      <c r="A15" s="4"/>
      <c r="B15" s="10" t="s">
        <v>29</v>
      </c>
      <c r="C15" s="9" t="s">
        <v>30</v>
      </c>
      <c r="D15" s="1"/>
      <c r="E15" s="8"/>
      <c r="F15" s="8"/>
      <c r="G15" s="18"/>
      <c r="H15" s="18"/>
      <c r="I15" s="18"/>
    </row>
    <row r="16" spans="1:9" x14ac:dyDescent="0.25">
      <c r="A16" s="4"/>
      <c r="B16" s="4"/>
      <c r="C16" s="9"/>
      <c r="D16" s="1"/>
      <c r="E16" s="8"/>
      <c r="F16" s="8"/>
      <c r="G16" s="18"/>
      <c r="H16" s="18"/>
      <c r="I16" s="18"/>
    </row>
    <row r="17" spans="1:9" x14ac:dyDescent="0.25">
      <c r="A17" s="4" t="s">
        <v>31</v>
      </c>
      <c r="B17" s="11" t="s">
        <v>32</v>
      </c>
      <c r="C17" s="9" t="s">
        <v>33</v>
      </c>
      <c r="D17" s="1"/>
      <c r="E17" s="8">
        <v>1000</v>
      </c>
      <c r="F17" s="8"/>
      <c r="G17" s="18"/>
      <c r="H17" s="18" t="s">
        <v>77</v>
      </c>
      <c r="I17" s="18"/>
    </row>
    <row r="18" spans="1:9" x14ac:dyDescent="0.25">
      <c r="A18" s="4"/>
      <c r="B18" s="11" t="s">
        <v>34</v>
      </c>
      <c r="C18" s="9" t="s">
        <v>35</v>
      </c>
      <c r="D18" s="1"/>
      <c r="E18" s="8"/>
      <c r="F18" s="8"/>
      <c r="G18" s="18"/>
      <c r="H18" s="18"/>
      <c r="I18" s="18"/>
    </row>
    <row r="19" spans="1:9" x14ac:dyDescent="0.25">
      <c r="A19" s="4"/>
      <c r="B19" s="11" t="s">
        <v>36</v>
      </c>
      <c r="C19" s="9" t="s">
        <v>37</v>
      </c>
      <c r="D19" s="12">
        <v>612</v>
      </c>
      <c r="E19" s="8"/>
      <c r="F19" s="8"/>
      <c r="G19" s="18" t="s">
        <v>75</v>
      </c>
      <c r="H19" s="18"/>
      <c r="I19" s="18"/>
    </row>
    <row r="20" spans="1:9" x14ac:dyDescent="0.25">
      <c r="A20" s="4"/>
      <c r="B20" s="11" t="s">
        <v>38</v>
      </c>
      <c r="C20" s="9" t="s">
        <v>39</v>
      </c>
      <c r="D20" s="1"/>
      <c r="E20" s="8">
        <v>1000</v>
      </c>
      <c r="F20" s="8"/>
      <c r="G20" s="18"/>
      <c r="H20" s="18" t="s">
        <v>74</v>
      </c>
      <c r="I20" s="18"/>
    </row>
    <row r="21" spans="1:9" x14ac:dyDescent="0.25">
      <c r="A21" s="4"/>
      <c r="B21" s="4"/>
      <c r="C21" s="9"/>
      <c r="D21" s="1"/>
      <c r="E21" s="8"/>
      <c r="F21" s="8"/>
      <c r="G21" s="18"/>
      <c r="H21" s="18"/>
      <c r="I21" s="18"/>
    </row>
    <row r="22" spans="1:9" x14ac:dyDescent="0.25">
      <c r="A22" s="4" t="s">
        <v>40</v>
      </c>
      <c r="B22" s="4" t="s">
        <v>41</v>
      </c>
      <c r="C22" s="9" t="s">
        <v>42</v>
      </c>
      <c r="D22" s="12">
        <v>540</v>
      </c>
      <c r="E22" s="8"/>
      <c r="F22" s="8"/>
      <c r="G22" s="18" t="s">
        <v>75</v>
      </c>
      <c r="H22" s="18"/>
      <c r="I22" s="18"/>
    </row>
    <row r="23" spans="1:9" x14ac:dyDescent="0.25">
      <c r="A23" s="4"/>
      <c r="B23" s="4" t="s">
        <v>43</v>
      </c>
      <c r="C23" s="9" t="s">
        <v>44</v>
      </c>
      <c r="D23" s="12">
        <v>540</v>
      </c>
      <c r="E23" s="8"/>
      <c r="F23" s="8"/>
      <c r="G23" s="18" t="s">
        <v>75</v>
      </c>
      <c r="H23" s="18"/>
      <c r="I23" s="18"/>
    </row>
    <row r="24" spans="1:9" x14ac:dyDescent="0.25">
      <c r="A24" s="4"/>
      <c r="B24" s="4" t="s">
        <v>45</v>
      </c>
      <c r="C24" s="9" t="s">
        <v>46</v>
      </c>
      <c r="D24" s="1"/>
      <c r="E24" s="8"/>
      <c r="F24" s="8"/>
      <c r="G24" s="18"/>
      <c r="H24" s="18"/>
      <c r="I24" s="18"/>
    </row>
    <row r="25" spans="1:9" x14ac:dyDescent="0.25">
      <c r="A25" s="4"/>
      <c r="B25" s="4" t="s">
        <v>47</v>
      </c>
      <c r="C25" s="9" t="s">
        <v>48</v>
      </c>
      <c r="D25" s="12">
        <v>540</v>
      </c>
      <c r="E25" s="8"/>
      <c r="F25" s="8"/>
      <c r="G25" s="18" t="s">
        <v>75</v>
      </c>
      <c r="H25" s="18"/>
      <c r="I25" s="18"/>
    </row>
    <row r="26" spans="1:9" x14ac:dyDescent="0.25">
      <c r="A26" s="4"/>
      <c r="B26" s="4"/>
      <c r="C26" s="9"/>
      <c r="D26" s="1"/>
      <c r="E26" s="8"/>
      <c r="F26" s="8"/>
      <c r="G26" s="18"/>
      <c r="H26" s="18"/>
      <c r="I26" s="18"/>
    </row>
    <row r="27" spans="1:9" x14ac:dyDescent="0.25">
      <c r="A27" s="4" t="s">
        <v>49</v>
      </c>
      <c r="B27" s="4" t="s">
        <v>50</v>
      </c>
      <c r="C27" s="6" t="s">
        <v>51</v>
      </c>
      <c r="D27" s="12">
        <v>468</v>
      </c>
      <c r="E27" s="8"/>
      <c r="F27" s="8"/>
      <c r="G27" s="18" t="s">
        <v>74</v>
      </c>
      <c r="H27" s="18"/>
      <c r="I27" s="18"/>
    </row>
    <row r="28" spans="1:9" x14ac:dyDescent="0.25">
      <c r="A28" s="4"/>
      <c r="B28" s="4" t="s">
        <v>52</v>
      </c>
      <c r="C28" s="9" t="s">
        <v>53</v>
      </c>
      <c r="D28" s="1"/>
      <c r="E28" s="8">
        <v>500</v>
      </c>
      <c r="F28" s="8"/>
      <c r="G28" s="18"/>
      <c r="H28" s="18" t="s">
        <v>76</v>
      </c>
      <c r="I28" s="18"/>
    </row>
    <row r="29" spans="1:9" x14ac:dyDescent="0.25">
      <c r="A29" s="4"/>
      <c r="B29" s="4" t="s">
        <v>54</v>
      </c>
      <c r="C29" s="9" t="s">
        <v>55</v>
      </c>
      <c r="D29" s="1"/>
      <c r="E29" s="8"/>
      <c r="F29" s="8"/>
      <c r="G29" s="18"/>
      <c r="H29" s="18"/>
      <c r="I29" s="18"/>
    </row>
    <row r="30" spans="1:9" x14ac:dyDescent="0.25">
      <c r="A30" s="4"/>
      <c r="B30" s="4"/>
      <c r="C30" s="9"/>
      <c r="D30" s="1"/>
      <c r="E30" s="8"/>
      <c r="F30" s="8"/>
      <c r="G30" s="18"/>
      <c r="H30" s="18"/>
      <c r="I30" s="18"/>
    </row>
    <row r="31" spans="1:9" x14ac:dyDescent="0.25">
      <c r="A31" s="4" t="s">
        <v>56</v>
      </c>
      <c r="B31" s="4" t="s">
        <v>57</v>
      </c>
      <c r="C31" s="9" t="s">
        <v>58</v>
      </c>
      <c r="D31" s="12">
        <v>180</v>
      </c>
      <c r="E31" s="8"/>
      <c r="F31" s="8"/>
      <c r="G31" s="18" t="s">
        <v>75</v>
      </c>
      <c r="H31" s="18"/>
      <c r="I31" s="18"/>
    </row>
    <row r="32" spans="1:9" x14ac:dyDescent="0.25">
      <c r="A32" s="4"/>
      <c r="B32" s="4" t="s">
        <v>59</v>
      </c>
      <c r="C32" s="9" t="s">
        <v>60</v>
      </c>
      <c r="D32" s="12">
        <v>576</v>
      </c>
      <c r="E32" s="8"/>
      <c r="F32" s="8"/>
      <c r="G32" s="18" t="s">
        <v>75</v>
      </c>
      <c r="H32" s="18"/>
      <c r="I32" s="18"/>
    </row>
    <row r="33" spans="1:9" x14ac:dyDescent="0.25">
      <c r="A33" s="4"/>
      <c r="B33" s="4"/>
      <c r="C33" s="9"/>
      <c r="D33" s="1"/>
      <c r="E33" s="8"/>
      <c r="F33" s="8"/>
      <c r="G33" s="18"/>
      <c r="H33" s="18"/>
      <c r="I33" s="18"/>
    </row>
    <row r="34" spans="1:9" x14ac:dyDescent="0.25">
      <c r="A34" s="4" t="s">
        <v>61</v>
      </c>
      <c r="B34" s="4" t="s">
        <v>62</v>
      </c>
      <c r="C34" s="9" t="s">
        <v>63</v>
      </c>
      <c r="D34" s="1"/>
      <c r="E34" s="8">
        <v>1100</v>
      </c>
      <c r="F34" s="8"/>
      <c r="G34" s="18"/>
      <c r="H34" s="18" t="s">
        <v>76</v>
      </c>
      <c r="I34" s="18"/>
    </row>
    <row r="35" spans="1:9" x14ac:dyDescent="0.25">
      <c r="A35" s="4"/>
      <c r="B35" s="4" t="s">
        <v>64</v>
      </c>
      <c r="C35" s="9" t="s">
        <v>65</v>
      </c>
      <c r="D35" s="12">
        <v>540</v>
      </c>
      <c r="E35" s="8"/>
      <c r="F35" s="8">
        <v>36.36</v>
      </c>
      <c r="G35" s="18" t="s">
        <v>75</v>
      </c>
      <c r="H35" s="18"/>
      <c r="I35" s="18" t="s">
        <v>78</v>
      </c>
    </row>
    <row r="36" spans="1:9" x14ac:dyDescent="0.25">
      <c r="A36" s="4"/>
      <c r="B36" s="4" t="s">
        <v>66</v>
      </c>
      <c r="C36" s="9" t="s">
        <v>67</v>
      </c>
      <c r="D36" s="12">
        <v>612</v>
      </c>
      <c r="E36" s="8"/>
      <c r="F36" s="8"/>
      <c r="G36" s="18" t="s">
        <v>75</v>
      </c>
      <c r="H36" s="18"/>
      <c r="I36" s="18"/>
    </row>
    <row r="37" spans="1:9" x14ac:dyDescent="0.25">
      <c r="A37" s="4"/>
      <c r="B37" s="4"/>
      <c r="C37" s="9"/>
      <c r="D37" s="1"/>
      <c r="E37" s="8"/>
      <c r="F37" s="8"/>
      <c r="G37" s="18"/>
      <c r="H37" s="18"/>
      <c r="I37" s="18"/>
    </row>
    <row r="38" spans="1:9" x14ac:dyDescent="0.25">
      <c r="A38" s="4" t="s">
        <v>68</v>
      </c>
      <c r="B38" s="4" t="s">
        <v>69</v>
      </c>
      <c r="C38" s="9" t="s">
        <v>70</v>
      </c>
      <c r="D38" s="13">
        <v>612</v>
      </c>
      <c r="E38" s="8"/>
      <c r="F38" s="8"/>
      <c r="G38" s="18" t="s">
        <v>75</v>
      </c>
      <c r="H38" s="18"/>
      <c r="I38" s="18"/>
    </row>
    <row r="39" spans="1:9" x14ac:dyDescent="0.25">
      <c r="A39" s="4"/>
      <c r="B39" s="4" t="s">
        <v>71</v>
      </c>
      <c r="C39" s="9" t="s">
        <v>72</v>
      </c>
      <c r="D39" s="1"/>
      <c r="E39" s="8">
        <v>1700</v>
      </c>
      <c r="F39" s="8"/>
      <c r="G39" s="18"/>
      <c r="H39" s="18" t="s">
        <v>76</v>
      </c>
      <c r="I39" s="18"/>
    </row>
    <row r="40" spans="1:9" x14ac:dyDescent="0.25">
      <c r="A40" s="4"/>
      <c r="B40" s="4"/>
      <c r="C40" s="9"/>
      <c r="D40" s="1"/>
      <c r="E40" s="8"/>
      <c r="F40" s="8"/>
      <c r="G40" s="18"/>
      <c r="H40" s="18"/>
      <c r="I40" s="18"/>
    </row>
    <row r="41" spans="1:9" x14ac:dyDescent="0.25">
      <c r="A41" s="4"/>
      <c r="B41" s="4"/>
      <c r="C41" s="9"/>
      <c r="D41" s="1"/>
      <c r="E41" s="8"/>
      <c r="F41" s="8"/>
      <c r="G41" s="18"/>
      <c r="H41" s="18"/>
      <c r="I41" s="18"/>
    </row>
  </sheetData>
  <mergeCells count="1">
    <mergeCell ref="A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G2" sqref="G2:G31"/>
    </sheetView>
  </sheetViews>
  <sheetFormatPr defaultRowHeight="15" x14ac:dyDescent="0.25"/>
  <cols>
    <col min="1" max="1" width="31.42578125" style="20" customWidth="1"/>
    <col min="2" max="4" width="9.140625" customWidth="1"/>
    <col min="7" max="7" width="101.5703125" bestFit="1" customWidth="1"/>
  </cols>
  <sheetData>
    <row r="1" spans="1:7" x14ac:dyDescent="0.25">
      <c r="A1" s="20" t="s">
        <v>83</v>
      </c>
      <c r="B1" t="s">
        <v>85</v>
      </c>
      <c r="C1" t="s">
        <v>86</v>
      </c>
      <c r="D1" t="s">
        <v>84</v>
      </c>
      <c r="E1" t="s">
        <v>143</v>
      </c>
      <c r="F1" t="s">
        <v>144</v>
      </c>
      <c r="G1" t="s">
        <v>145</v>
      </c>
    </row>
    <row r="2" spans="1:7" x14ac:dyDescent="0.25">
      <c r="A2" s="6" t="s">
        <v>58</v>
      </c>
      <c r="B2" t="s">
        <v>87</v>
      </c>
      <c r="C2" t="s">
        <v>88</v>
      </c>
      <c r="D2">
        <v>1953</v>
      </c>
      <c r="E2">
        <v>4</v>
      </c>
      <c r="F2">
        <v>24</v>
      </c>
      <c r="G2" t="str">
        <f>CONCATENATE("pids.Add(new SaechvoPIDInputModel { PID = """,A2,""", FirstName = """,B2,""",  LastName =  """,C2, """,   BirthDate = new DateTime(",D2,",",E2,",",F2,")});")</f>
        <v>pids.Add(new SaechvoPIDInputModel { PID = "01001064926", FirstName = "თამარ",  LastName =  "ბარნოვი",   BirthDate = new DateTime(1953,4,24)});</v>
      </c>
    </row>
    <row r="3" spans="1:7" x14ac:dyDescent="0.25">
      <c r="A3" s="9" t="s">
        <v>55</v>
      </c>
      <c r="B3" t="s">
        <v>89</v>
      </c>
      <c r="C3" t="s">
        <v>90</v>
      </c>
      <c r="D3">
        <v>1958</v>
      </c>
      <c r="E3">
        <v>7</v>
      </c>
      <c r="F3">
        <v>7</v>
      </c>
      <c r="G3" t="str">
        <f t="shared" ref="G3:G31" si="0">CONCATENATE("pids.Add(new SaechvoPIDInputModel { PID = """,A3,""", FirstName = """,B3,""",  LastName =  """,C3, """,   BirthDate = new DateTime(",D3,",",E3,",",F3,")});")</f>
        <v>pids.Add(new SaechvoPIDInputModel { PID = "01006012894", FirstName = "გივი",  LastName =  "ჯამაგიძე",   BirthDate = new DateTime(1958,7,7)});</v>
      </c>
    </row>
    <row r="4" spans="1:7" x14ac:dyDescent="0.25">
      <c r="A4" s="9" t="s">
        <v>42</v>
      </c>
      <c r="B4" t="s">
        <v>91</v>
      </c>
      <c r="C4" t="s">
        <v>92</v>
      </c>
      <c r="D4">
        <v>1947</v>
      </c>
      <c r="E4">
        <v>6</v>
      </c>
      <c r="F4">
        <v>15</v>
      </c>
      <c r="G4" t="str">
        <f t="shared" si="0"/>
        <v>pids.Add(new SaechvoPIDInputModel { PID = "01011073499", FirstName = "თეიმურაზი",  LastName =  "ლომთათიძე",   BirthDate = new DateTime(1947,6,15)});</v>
      </c>
    </row>
    <row r="5" spans="1:7" x14ac:dyDescent="0.25">
      <c r="A5" s="9" t="s">
        <v>44</v>
      </c>
      <c r="B5" t="s">
        <v>93</v>
      </c>
      <c r="C5" t="s">
        <v>92</v>
      </c>
      <c r="D5">
        <v>1953</v>
      </c>
      <c r="E5">
        <v>11</v>
      </c>
      <c r="F5">
        <v>24</v>
      </c>
      <c r="G5" t="str">
        <f t="shared" si="0"/>
        <v>pids.Add(new SaechvoPIDInputModel { PID = "01014001820", FirstName = "ჟენია",  LastName =  "ლომთათიძე",   BirthDate = new DateTime(1953,11,24)});</v>
      </c>
    </row>
    <row r="6" spans="1:7" x14ac:dyDescent="0.25">
      <c r="A6" s="9" t="s">
        <v>46</v>
      </c>
      <c r="B6" t="s">
        <v>94</v>
      </c>
      <c r="C6" t="s">
        <v>95</v>
      </c>
      <c r="D6">
        <v>1970</v>
      </c>
      <c r="E6">
        <v>1</v>
      </c>
      <c r="F6">
        <v>31</v>
      </c>
      <c r="G6" t="str">
        <f t="shared" si="0"/>
        <v>pids.Add(new SaechvoPIDInputModel { PID = "01027015501", FirstName = "გოჩა",  LastName =  "თანიაშვილი",   BirthDate = new DateTime(1970,1,31)});</v>
      </c>
    </row>
    <row r="7" spans="1:7" x14ac:dyDescent="0.25">
      <c r="A7" s="9" t="s">
        <v>51</v>
      </c>
      <c r="B7" t="s">
        <v>96</v>
      </c>
      <c r="C7" t="s">
        <v>97</v>
      </c>
      <c r="D7">
        <v>1952</v>
      </c>
      <c r="E7">
        <v>5</v>
      </c>
      <c r="F7">
        <v>30</v>
      </c>
      <c r="G7" t="str">
        <f t="shared" si="0"/>
        <v>pids.Add(new SaechvoPIDInputModel { PID = "01027043991", FirstName = "დალი",  LastName =  "გოჩიაშვილი",   BirthDate = new DateTime(1952,5,30)});</v>
      </c>
    </row>
    <row r="8" spans="1:7" x14ac:dyDescent="0.25">
      <c r="A8" s="9" t="s">
        <v>10</v>
      </c>
      <c r="B8" t="s">
        <v>98</v>
      </c>
      <c r="C8" t="s">
        <v>99</v>
      </c>
      <c r="D8">
        <v>1956</v>
      </c>
      <c r="E8">
        <v>4</v>
      </c>
      <c r="F8">
        <v>16</v>
      </c>
      <c r="G8" t="str">
        <f t="shared" si="0"/>
        <v>pids.Add(new SaechvoPIDInputModel { PID = "12002001617", FirstName = "მაყვალა",  LastName =  "გიგაური",   BirthDate = new DateTime(1956,4,16)});</v>
      </c>
    </row>
    <row r="9" spans="1:7" x14ac:dyDescent="0.25">
      <c r="A9" s="9" t="s">
        <v>63</v>
      </c>
      <c r="B9" t="s">
        <v>100</v>
      </c>
      <c r="C9" t="s">
        <v>101</v>
      </c>
      <c r="D9">
        <v>1975</v>
      </c>
      <c r="E9">
        <v>1</v>
      </c>
      <c r="F9">
        <v>1</v>
      </c>
      <c r="G9" t="str">
        <f t="shared" si="0"/>
        <v>pids.Add(new SaechvoPIDInputModel { PID = "23001001457", FirstName = "ბაკურ",  LastName =  "სუხიაშვილი",   BirthDate = new DateTime(1975,1,1)});</v>
      </c>
    </row>
    <row r="10" spans="1:7" x14ac:dyDescent="0.25">
      <c r="A10" s="9" t="s">
        <v>82</v>
      </c>
      <c r="B10" t="s">
        <v>102</v>
      </c>
      <c r="C10" t="s">
        <v>103</v>
      </c>
      <c r="D10">
        <v>1956</v>
      </c>
      <c r="E10">
        <v>9</v>
      </c>
      <c r="F10">
        <v>25</v>
      </c>
      <c r="G10" t="str">
        <f t="shared" si="0"/>
        <v>pids.Add(new SaechvoPIDInputModel { PID = "23001001500", FirstName = "ეთერი",  LastName =  "ჭინჭარაული",   BirthDate = new DateTime(1956,9,25)});</v>
      </c>
    </row>
    <row r="11" spans="1:7" x14ac:dyDescent="0.25">
      <c r="A11" s="9" t="s">
        <v>53</v>
      </c>
      <c r="B11" t="s">
        <v>104</v>
      </c>
      <c r="C11" t="s">
        <v>105</v>
      </c>
      <c r="D11">
        <v>1982</v>
      </c>
      <c r="E11">
        <v>7</v>
      </c>
      <c r="F11">
        <v>3</v>
      </c>
      <c r="G11" t="str">
        <f t="shared" si="0"/>
        <v>pids.Add(new SaechvoPIDInputModel { PID = "23001001658", FirstName = "ლევან",  LastName =  "ბუჩუკური",   BirthDate = new DateTime(1982,7,3)});</v>
      </c>
    </row>
    <row r="12" spans="1:7" x14ac:dyDescent="0.25">
      <c r="A12" s="9" t="s">
        <v>70</v>
      </c>
      <c r="B12" t="s">
        <v>96</v>
      </c>
      <c r="C12" t="s">
        <v>106</v>
      </c>
      <c r="D12">
        <v>1954</v>
      </c>
      <c r="E12">
        <v>6</v>
      </c>
      <c r="F12">
        <v>4</v>
      </c>
      <c r="G12" t="str">
        <f t="shared" si="0"/>
        <v>pids.Add(new SaechvoPIDInputModel { PID = "23001001659", FirstName = "დალი",  LastName =  "მეკონდახიშვილი",   BirthDate = new DateTime(1954,6,4)});</v>
      </c>
    </row>
    <row r="13" spans="1:7" x14ac:dyDescent="0.25">
      <c r="A13" s="9" t="s">
        <v>33</v>
      </c>
      <c r="B13" t="s">
        <v>107</v>
      </c>
      <c r="C13" t="s">
        <v>108</v>
      </c>
      <c r="D13">
        <v>1982</v>
      </c>
      <c r="E13">
        <v>7</v>
      </c>
      <c r="F13">
        <v>5</v>
      </c>
      <c r="G13" t="str">
        <f t="shared" si="0"/>
        <v>pids.Add(new SaechvoPIDInputModel { PID = "23001002409", FirstName = "ვახტანგ",  LastName =  "ბუჯიაშვილი",   BirthDate = new DateTime(1982,7,5)});</v>
      </c>
    </row>
    <row r="14" spans="1:7" x14ac:dyDescent="0.25">
      <c r="A14" s="9" t="s">
        <v>30</v>
      </c>
      <c r="B14" t="s">
        <v>109</v>
      </c>
      <c r="C14" t="s">
        <v>110</v>
      </c>
      <c r="D14">
        <v>1977</v>
      </c>
      <c r="E14">
        <v>7</v>
      </c>
      <c r="F14">
        <v>20</v>
      </c>
      <c r="G14" t="str">
        <f t="shared" si="0"/>
        <v>pids.Add(new SaechvoPIDInputModel { PID = "23001002615", FirstName = "ნანი",  LastName =  "ჩუგოშვილი",   BirthDate = new DateTime(1977,7,20)});</v>
      </c>
    </row>
    <row r="15" spans="1:7" x14ac:dyDescent="0.25">
      <c r="A15" s="9" t="s">
        <v>14</v>
      </c>
      <c r="B15" t="s">
        <v>111</v>
      </c>
      <c r="C15" t="s">
        <v>112</v>
      </c>
      <c r="D15">
        <v>1985</v>
      </c>
      <c r="E15">
        <v>10</v>
      </c>
      <c r="F15">
        <v>9</v>
      </c>
      <c r="G15" t="str">
        <f t="shared" si="0"/>
        <v>pids.Add(new SaechvoPIDInputModel { PID = "23001003251", FirstName = "ანა",  LastName =  "ბიჩელაშვილი",   BirthDate = new DateTime(1985,10,9)});</v>
      </c>
    </row>
    <row r="16" spans="1:7" x14ac:dyDescent="0.25">
      <c r="A16" s="9" t="s">
        <v>18</v>
      </c>
      <c r="B16" t="s">
        <v>113</v>
      </c>
      <c r="C16" t="s">
        <v>114</v>
      </c>
      <c r="D16">
        <v>1986</v>
      </c>
      <c r="E16">
        <v>9</v>
      </c>
      <c r="F16">
        <v>21</v>
      </c>
      <c r="G16" t="str">
        <f t="shared" si="0"/>
        <v>pids.Add(new SaechvoPIDInputModel { PID = "23001004340", FirstName = "ნიკა",  LastName =  "შუბლაძე",   BirthDate = new DateTime(1986,9,21)});</v>
      </c>
    </row>
    <row r="17" spans="1:7" x14ac:dyDescent="0.25">
      <c r="A17" s="9" t="s">
        <v>67</v>
      </c>
      <c r="B17" t="s">
        <v>115</v>
      </c>
      <c r="C17" t="s">
        <v>116</v>
      </c>
      <c r="D17">
        <v>1956</v>
      </c>
      <c r="E17">
        <v>1</v>
      </c>
      <c r="F17">
        <v>8</v>
      </c>
      <c r="G17" t="str">
        <f t="shared" si="0"/>
        <v>pids.Add(new SaechvoPIDInputModel { PID = "23001005505", FirstName = "ზოია",  LastName =  "კაიშაური",   BirthDate = new DateTime(1956,1,8)});</v>
      </c>
    </row>
    <row r="18" spans="1:7" x14ac:dyDescent="0.25">
      <c r="A18" s="9" t="s">
        <v>65</v>
      </c>
      <c r="B18" t="s">
        <v>117</v>
      </c>
      <c r="C18" t="s">
        <v>118</v>
      </c>
      <c r="D18">
        <v>1951</v>
      </c>
      <c r="E18">
        <v>10</v>
      </c>
      <c r="F18">
        <v>15</v>
      </c>
      <c r="G18" t="str">
        <f t="shared" si="0"/>
        <v>pids.Add(new SaechvoPIDInputModel { PID = "23001007303", FirstName = "ვასილ",  LastName =  "კოკოზაშვილი",   BirthDate = new DateTime(1951,10,15)});</v>
      </c>
    </row>
    <row r="19" spans="1:7" x14ac:dyDescent="0.25">
      <c r="A19" s="9" t="s">
        <v>12</v>
      </c>
      <c r="B19" t="s">
        <v>119</v>
      </c>
      <c r="C19" t="s">
        <v>120</v>
      </c>
      <c r="D19">
        <v>1975</v>
      </c>
      <c r="E19">
        <v>2</v>
      </c>
      <c r="F19">
        <v>27</v>
      </c>
      <c r="G19" t="str">
        <f t="shared" si="0"/>
        <v>pids.Add(new SaechvoPIDInputModel { PID = "23001008895", FirstName = "მაია",  LastName =  "აბრამიშვილი",   BirthDate = new DateTime(1975,2,27)});</v>
      </c>
    </row>
    <row r="20" spans="1:7" x14ac:dyDescent="0.25">
      <c r="A20" s="9" t="s">
        <v>48</v>
      </c>
      <c r="B20" t="s">
        <v>102</v>
      </c>
      <c r="C20" t="s">
        <v>121</v>
      </c>
      <c r="D20">
        <v>1939</v>
      </c>
      <c r="E20">
        <v>3</v>
      </c>
      <c r="F20">
        <v>4</v>
      </c>
      <c r="G20" t="str">
        <f t="shared" si="0"/>
        <v>pids.Add(new SaechvoPIDInputModel { PID = "23001009203", FirstName = "ეთერი",  LastName =  "სისაური",   BirthDate = new DateTime(1939,3,4)});</v>
      </c>
    </row>
    <row r="21" spans="1:7" x14ac:dyDescent="0.25">
      <c r="A21" s="9" t="s">
        <v>37</v>
      </c>
      <c r="B21" t="s">
        <v>122</v>
      </c>
      <c r="C21" t="s">
        <v>123</v>
      </c>
      <c r="D21">
        <v>1952</v>
      </c>
      <c r="E21">
        <v>2</v>
      </c>
      <c r="F21">
        <v>10</v>
      </c>
      <c r="G21" t="str">
        <f t="shared" si="0"/>
        <v>pids.Add(new SaechvoPIDInputModel { PID = "23001009575", FirstName = "ლილი",  LastName =  "ჩახმახაშვილი",   BirthDate = new DateTime(1952,2,10)});</v>
      </c>
    </row>
    <row r="22" spans="1:7" x14ac:dyDescent="0.25">
      <c r="A22" s="6" t="s">
        <v>16</v>
      </c>
      <c r="B22" t="s">
        <v>124</v>
      </c>
      <c r="C22" t="s">
        <v>125</v>
      </c>
      <c r="D22">
        <v>1971</v>
      </c>
      <c r="E22">
        <v>7</v>
      </c>
      <c r="F22">
        <v>5</v>
      </c>
      <c r="G22" t="str">
        <f t="shared" si="0"/>
        <v>pids.Add(new SaechvoPIDInputModel { PID = "23001010143", FirstName = "მიხეილ",  LastName =  "გიანაშვილი",   BirthDate = new DateTime(1971,7,5)});</v>
      </c>
    </row>
    <row r="23" spans="1:7" x14ac:dyDescent="0.25">
      <c r="A23" s="9" t="s">
        <v>20</v>
      </c>
      <c r="B23" t="s">
        <v>126</v>
      </c>
      <c r="C23" t="s">
        <v>127</v>
      </c>
      <c r="D23">
        <v>1986</v>
      </c>
      <c r="E23">
        <v>7</v>
      </c>
      <c r="F23">
        <v>8</v>
      </c>
      <c r="G23" t="str">
        <f t="shared" si="0"/>
        <v>pids.Add(new SaechvoPIDInputModel { PID = "23001010863", FirstName = "გელა",  LastName =  "კახოშვილი",   BirthDate = new DateTime(1986,7,8)});</v>
      </c>
    </row>
    <row r="24" spans="1:7" x14ac:dyDescent="0.25">
      <c r="A24" s="9" t="s">
        <v>28</v>
      </c>
      <c r="B24" t="s">
        <v>128</v>
      </c>
      <c r="C24" t="s">
        <v>129</v>
      </c>
      <c r="D24">
        <v>1938</v>
      </c>
      <c r="E24">
        <v>4</v>
      </c>
      <c r="F24">
        <v>10</v>
      </c>
      <c r="G24" t="str">
        <f t="shared" si="0"/>
        <v>pids.Add(new SaechvoPIDInputModel { PID = "23001010908", FirstName = "ლენა",  LastName =  "ყორიაული",   BirthDate = new DateTime(1938,4,10)});</v>
      </c>
    </row>
    <row r="25" spans="1:7" x14ac:dyDescent="0.25">
      <c r="A25" s="9" t="s">
        <v>24</v>
      </c>
      <c r="B25" t="s">
        <v>98</v>
      </c>
      <c r="C25" t="s">
        <v>130</v>
      </c>
      <c r="D25">
        <v>1961</v>
      </c>
      <c r="E25">
        <v>9</v>
      </c>
      <c r="F25">
        <v>27</v>
      </c>
      <c r="G25" t="str">
        <f t="shared" si="0"/>
        <v>pids.Add(new SaechvoPIDInputModel { PID = "23001011206", FirstName = "მაყვალა",  LastName =  "აფციაური",   BirthDate = new DateTime(1961,9,27)});</v>
      </c>
    </row>
    <row r="26" spans="1:7" x14ac:dyDescent="0.25">
      <c r="A26" s="9" t="s">
        <v>35</v>
      </c>
      <c r="B26" t="s">
        <v>131</v>
      </c>
      <c r="C26" t="s">
        <v>132</v>
      </c>
      <c r="D26">
        <v>1992</v>
      </c>
      <c r="E26">
        <v>4</v>
      </c>
      <c r="F26">
        <v>23</v>
      </c>
      <c r="G26" t="str">
        <f t="shared" si="0"/>
        <v>pids.Add(new SaechvoPIDInputModel { PID = "23001012811", FirstName = "ნატალია",  LastName =  "ჯაბანიშვილი",   BirthDate = new DateTime(1992,4,23)});</v>
      </c>
    </row>
    <row r="27" spans="1:7" x14ac:dyDescent="0.25">
      <c r="A27" s="9" t="s">
        <v>72</v>
      </c>
      <c r="B27" t="s">
        <v>133</v>
      </c>
      <c r="C27" t="s">
        <v>134</v>
      </c>
      <c r="D27">
        <v>1995</v>
      </c>
      <c r="E27">
        <v>3</v>
      </c>
      <c r="F27">
        <v>25</v>
      </c>
      <c r="G27" t="str">
        <f t="shared" si="0"/>
        <v>pids.Add(new SaechvoPIDInputModel { PID = "23001012991", FirstName = "დავითი",  LastName =  "მათურელი",   BirthDate = new DateTime(1995,3,25)});</v>
      </c>
    </row>
    <row r="28" spans="1:7" x14ac:dyDescent="0.25">
      <c r="A28" s="9" t="s">
        <v>26</v>
      </c>
      <c r="B28" t="s">
        <v>135</v>
      </c>
      <c r="C28" t="s">
        <v>136</v>
      </c>
      <c r="D28">
        <v>1999</v>
      </c>
      <c r="E28">
        <v>7</v>
      </c>
      <c r="F28">
        <v>28</v>
      </c>
      <c r="G28" t="str">
        <f t="shared" si="0"/>
        <v>pids.Add(new SaechvoPIDInputModel { PID = "23001013147", FirstName = "მანანა",  LastName =  "მაისურაძე",   BirthDate = new DateTime(1999,7,28)});</v>
      </c>
    </row>
    <row r="29" spans="1:7" x14ac:dyDescent="0.25">
      <c r="A29" s="9" t="s">
        <v>39</v>
      </c>
      <c r="B29" t="s">
        <v>137</v>
      </c>
      <c r="C29" t="s">
        <v>138</v>
      </c>
      <c r="D29">
        <v>1995</v>
      </c>
      <c r="E29">
        <v>10</v>
      </c>
      <c r="F29">
        <v>17</v>
      </c>
      <c r="G29" t="str">
        <f t="shared" si="0"/>
        <v>pids.Add(new SaechvoPIDInputModel { PID = "23001013211", FirstName = "გიორგი",  LastName =  "გიგოლაშვილი",   BirthDate = new DateTime(1995,10,17)});</v>
      </c>
    </row>
    <row r="30" spans="1:7" x14ac:dyDescent="0.25">
      <c r="A30" s="9" t="s">
        <v>22</v>
      </c>
      <c r="B30" t="s">
        <v>139</v>
      </c>
      <c r="C30" t="s">
        <v>140</v>
      </c>
      <c r="D30">
        <v>1995</v>
      </c>
      <c r="E30">
        <v>10</v>
      </c>
      <c r="F30">
        <v>14</v>
      </c>
      <c r="G30" t="str">
        <f t="shared" si="0"/>
        <v>pids.Add(new SaechvoPIDInputModel { PID = "23001013964", FirstName = "ნატო",  LastName =  "ქაჩლიშვილი",   BirthDate = new DateTime(1995,10,14)});</v>
      </c>
    </row>
    <row r="31" spans="1:7" x14ac:dyDescent="0.25">
      <c r="A31" s="9" t="s">
        <v>60</v>
      </c>
      <c r="B31" t="s">
        <v>141</v>
      </c>
      <c r="C31" t="s">
        <v>142</v>
      </c>
      <c r="D31">
        <v>1955</v>
      </c>
      <c r="E31">
        <v>9</v>
      </c>
      <c r="F31">
        <v>30</v>
      </c>
      <c r="G31" t="str">
        <f t="shared" si="0"/>
        <v>pids.Add(new SaechvoPIDInputModel { PID = "31001042847", FirstName = "მზაღო",  LastName =  "რაზმაძე",   BirthDate = new DateTime(1955,9,30)});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F14" sqref="F14"/>
    </sheetView>
  </sheetViews>
  <sheetFormatPr defaultRowHeight="15" x14ac:dyDescent="0.25"/>
  <cols>
    <col min="1" max="1" width="24.5703125" customWidth="1"/>
    <col min="2" max="2" width="25.42578125" customWidth="1"/>
    <col min="3" max="3" width="20.28515625" customWidth="1"/>
    <col min="4" max="4" width="17.140625" customWidth="1"/>
    <col min="5" max="5" width="25.7109375" customWidth="1"/>
    <col min="6" max="6" width="27.140625" customWidth="1"/>
    <col min="7" max="7" width="19.85546875" customWidth="1"/>
  </cols>
  <sheetData>
    <row r="1" spans="1:8" ht="15.75" x14ac:dyDescent="0.25">
      <c r="A1" s="21" t="s">
        <v>83</v>
      </c>
      <c r="B1" s="21" t="s">
        <v>146</v>
      </c>
      <c r="C1" s="21" t="s">
        <v>147</v>
      </c>
      <c r="D1" s="21" t="s">
        <v>148</v>
      </c>
      <c r="E1" s="21" t="s">
        <v>149</v>
      </c>
      <c r="F1" s="21" t="s">
        <v>150</v>
      </c>
      <c r="G1" s="21" t="s">
        <v>151</v>
      </c>
      <c r="H1" s="21" t="s">
        <v>152</v>
      </c>
    </row>
    <row r="2" spans="1:8" x14ac:dyDescent="0.25">
      <c r="A2" t="s">
        <v>58</v>
      </c>
      <c r="B2" t="s">
        <v>87</v>
      </c>
      <c r="C2" t="s">
        <v>88</v>
      </c>
      <c r="D2" s="22">
        <v>19473</v>
      </c>
      <c r="E2" s="23">
        <v>42976.524722222202</v>
      </c>
      <c r="F2" s="23">
        <v>42976</v>
      </c>
      <c r="G2" t="s">
        <v>153</v>
      </c>
      <c r="H2" t="s">
        <v>154</v>
      </c>
    </row>
    <row r="3" spans="1:8" x14ac:dyDescent="0.25">
      <c r="A3" t="s">
        <v>55</v>
      </c>
      <c r="B3" t="s">
        <v>89</v>
      </c>
      <c r="C3" t="s">
        <v>90</v>
      </c>
      <c r="D3" s="22">
        <v>21373</v>
      </c>
      <c r="E3" s="23">
        <v>42586.753807870402</v>
      </c>
      <c r="F3" s="23">
        <v>42579</v>
      </c>
      <c r="G3" t="s">
        <v>153</v>
      </c>
      <c r="H3" t="s">
        <v>154</v>
      </c>
    </row>
    <row r="4" spans="1:8" x14ac:dyDescent="0.25">
      <c r="A4" t="s">
        <v>42</v>
      </c>
      <c r="B4" t="s">
        <v>91</v>
      </c>
      <c r="C4" t="s">
        <v>92</v>
      </c>
      <c r="D4" s="22">
        <v>17333</v>
      </c>
      <c r="E4" s="23">
        <v>42670.737372685202</v>
      </c>
      <c r="F4" s="23">
        <v>42670</v>
      </c>
      <c r="G4" t="s">
        <v>153</v>
      </c>
      <c r="H4" t="s">
        <v>154</v>
      </c>
    </row>
    <row r="5" spans="1:8" x14ac:dyDescent="0.25">
      <c r="A5" t="s">
        <v>44</v>
      </c>
      <c r="B5" t="s">
        <v>93</v>
      </c>
      <c r="C5" t="s">
        <v>92</v>
      </c>
      <c r="D5" s="22">
        <v>19687</v>
      </c>
      <c r="E5" s="23">
        <v>42670.738784722198</v>
      </c>
      <c r="F5" s="23">
        <v>42670</v>
      </c>
      <c r="G5" t="s">
        <v>153</v>
      </c>
      <c r="H5" t="s">
        <v>154</v>
      </c>
    </row>
    <row r="6" spans="1:8" x14ac:dyDescent="0.25">
      <c r="A6" t="s">
        <v>46</v>
      </c>
      <c r="B6" t="s">
        <v>94</v>
      </c>
      <c r="C6" t="s">
        <v>95</v>
      </c>
      <c r="D6" s="22">
        <v>25599</v>
      </c>
      <c r="E6" s="23">
        <v>42698.121562499997</v>
      </c>
      <c r="F6" s="23">
        <v>42696</v>
      </c>
      <c r="G6" t="s">
        <v>153</v>
      </c>
      <c r="H6" t="s">
        <v>154</v>
      </c>
    </row>
    <row r="7" spans="1:8" x14ac:dyDescent="0.25">
      <c r="A7" t="s">
        <v>51</v>
      </c>
      <c r="B7" t="s">
        <v>96</v>
      </c>
      <c r="C7" t="s">
        <v>97</v>
      </c>
      <c r="D7" s="22">
        <v>19144</v>
      </c>
      <c r="E7" s="23">
        <v>42571.052511574097</v>
      </c>
      <c r="F7" s="23">
        <v>42566</v>
      </c>
      <c r="G7" t="s">
        <v>153</v>
      </c>
      <c r="H7" t="s">
        <v>154</v>
      </c>
    </row>
    <row r="8" spans="1:8" x14ac:dyDescent="0.25">
      <c r="A8" t="s">
        <v>10</v>
      </c>
      <c r="B8" t="s">
        <v>98</v>
      </c>
      <c r="C8" t="s">
        <v>99</v>
      </c>
      <c r="D8" s="22">
        <v>20561</v>
      </c>
      <c r="E8" s="23">
        <v>42929.5015740741</v>
      </c>
      <c r="F8" s="23">
        <v>42929</v>
      </c>
      <c r="G8" t="s">
        <v>153</v>
      </c>
      <c r="H8" t="s">
        <v>154</v>
      </c>
    </row>
    <row r="9" spans="1:8" x14ac:dyDescent="0.25">
      <c r="A9" t="s">
        <v>63</v>
      </c>
      <c r="B9" t="s">
        <v>100</v>
      </c>
      <c r="C9" t="s">
        <v>101</v>
      </c>
      <c r="D9" s="22">
        <v>27395</v>
      </c>
      <c r="E9" s="23">
        <v>42637.960636574098</v>
      </c>
      <c r="F9" s="23">
        <v>42635</v>
      </c>
      <c r="G9" t="s">
        <v>153</v>
      </c>
      <c r="H9" t="s">
        <v>154</v>
      </c>
    </row>
    <row r="10" spans="1:8" x14ac:dyDescent="0.25">
      <c r="A10" t="s">
        <v>82</v>
      </c>
      <c r="B10" t="s">
        <v>102</v>
      </c>
      <c r="C10" t="s">
        <v>103</v>
      </c>
      <c r="D10" s="22">
        <v>20723</v>
      </c>
      <c r="E10" s="23">
        <v>42396.908692129597</v>
      </c>
      <c r="F10" s="23">
        <v>42394</v>
      </c>
      <c r="G10" t="s">
        <v>153</v>
      </c>
      <c r="H10" t="s">
        <v>154</v>
      </c>
    </row>
    <row r="11" spans="1:8" x14ac:dyDescent="0.25">
      <c r="A11" t="s">
        <v>53</v>
      </c>
      <c r="B11" t="s">
        <v>104</v>
      </c>
      <c r="C11" t="s">
        <v>105</v>
      </c>
      <c r="D11" s="22">
        <v>30135</v>
      </c>
      <c r="E11" s="23">
        <v>42475.657071759299</v>
      </c>
      <c r="F11" s="23">
        <v>42464</v>
      </c>
      <c r="G11" t="s">
        <v>153</v>
      </c>
      <c r="H11" t="s">
        <v>154</v>
      </c>
    </row>
    <row r="12" spans="1:8" x14ac:dyDescent="0.25">
      <c r="A12" t="s">
        <v>70</v>
      </c>
      <c r="B12" t="s">
        <v>96</v>
      </c>
      <c r="C12" t="s">
        <v>106</v>
      </c>
      <c r="D12" s="22">
        <v>19879</v>
      </c>
      <c r="E12" s="23">
        <v>42517.741712962998</v>
      </c>
      <c r="F12" s="23">
        <v>42510</v>
      </c>
      <c r="G12" t="s">
        <v>153</v>
      </c>
      <c r="H12" t="s">
        <v>154</v>
      </c>
    </row>
    <row r="13" spans="1:8" x14ac:dyDescent="0.25">
      <c r="A13" t="s">
        <v>33</v>
      </c>
      <c r="B13" t="s">
        <v>107</v>
      </c>
      <c r="C13" t="s">
        <v>108</v>
      </c>
      <c r="D13" s="22">
        <v>30137</v>
      </c>
      <c r="E13" s="23">
        <v>42638.013657407399</v>
      </c>
      <c r="F13" s="23">
        <v>42635</v>
      </c>
      <c r="G13" t="s">
        <v>153</v>
      </c>
      <c r="H13" t="s">
        <v>154</v>
      </c>
    </row>
    <row r="14" spans="1:8" x14ac:dyDescent="0.25">
      <c r="A14" t="s">
        <v>30</v>
      </c>
      <c r="B14" t="s">
        <v>109</v>
      </c>
      <c r="C14" t="s">
        <v>110</v>
      </c>
      <c r="D14" s="22">
        <v>28326</v>
      </c>
      <c r="E14" s="23">
        <v>42396.908692129597</v>
      </c>
      <c r="F14" s="23">
        <v>42394</v>
      </c>
      <c r="G14" t="s">
        <v>153</v>
      </c>
      <c r="H14" t="s">
        <v>154</v>
      </c>
    </row>
    <row r="15" spans="1:8" x14ac:dyDescent="0.25">
      <c r="A15" t="s">
        <v>14</v>
      </c>
      <c r="B15" t="s">
        <v>111</v>
      </c>
      <c r="C15" t="s">
        <v>112</v>
      </c>
      <c r="D15" s="22">
        <v>31329</v>
      </c>
      <c r="E15" s="23">
        <v>42396.908692129597</v>
      </c>
      <c r="F15" s="23">
        <v>42394</v>
      </c>
      <c r="G15" t="s">
        <v>153</v>
      </c>
      <c r="H15" t="s">
        <v>154</v>
      </c>
    </row>
    <row r="16" spans="1:8" x14ac:dyDescent="0.25">
      <c r="A16" t="s">
        <v>18</v>
      </c>
      <c r="B16" t="s">
        <v>113</v>
      </c>
      <c r="C16" t="s">
        <v>114</v>
      </c>
      <c r="D16" s="22">
        <v>31676</v>
      </c>
      <c r="E16" s="23">
        <v>42662.600648148102</v>
      </c>
      <c r="F16" s="23">
        <v>42653</v>
      </c>
      <c r="G16" t="s">
        <v>153</v>
      </c>
      <c r="H16" t="s">
        <v>154</v>
      </c>
    </row>
    <row r="17" spans="1:8" x14ac:dyDescent="0.25">
      <c r="A17" t="s">
        <v>67</v>
      </c>
      <c r="B17" t="s">
        <v>115</v>
      </c>
      <c r="C17" t="s">
        <v>116</v>
      </c>
      <c r="D17" s="22">
        <v>20462</v>
      </c>
      <c r="E17" s="23">
        <v>42595.9465740741</v>
      </c>
      <c r="F17" s="23">
        <v>42592</v>
      </c>
      <c r="G17" t="s">
        <v>153</v>
      </c>
      <c r="H17" t="s">
        <v>154</v>
      </c>
    </row>
    <row r="18" spans="1:8" x14ac:dyDescent="0.25">
      <c r="A18" t="s">
        <v>65</v>
      </c>
      <c r="B18" t="s">
        <v>117</v>
      </c>
      <c r="C18" t="s">
        <v>118</v>
      </c>
      <c r="D18" s="22">
        <v>18916</v>
      </c>
      <c r="E18" s="23">
        <v>42670.037407407399</v>
      </c>
      <c r="F18" s="23">
        <v>42667</v>
      </c>
      <c r="G18" t="s">
        <v>153</v>
      </c>
      <c r="H18" t="s">
        <v>154</v>
      </c>
    </row>
    <row r="19" spans="1:8" x14ac:dyDescent="0.25">
      <c r="A19" t="s">
        <v>12</v>
      </c>
      <c r="B19" t="s">
        <v>119</v>
      </c>
      <c r="C19" t="s">
        <v>120</v>
      </c>
      <c r="D19" s="22">
        <v>27452</v>
      </c>
      <c r="E19" s="23">
        <v>42389.725416666697</v>
      </c>
      <c r="F19" s="23">
        <v>42383</v>
      </c>
      <c r="G19" t="s">
        <v>153</v>
      </c>
      <c r="H19" t="s">
        <v>154</v>
      </c>
    </row>
    <row r="20" spans="1:8" x14ac:dyDescent="0.25">
      <c r="A20" t="s">
        <v>48</v>
      </c>
      <c r="B20" t="s">
        <v>102</v>
      </c>
      <c r="C20" t="s">
        <v>121</v>
      </c>
      <c r="D20" s="22">
        <v>14308</v>
      </c>
      <c r="E20" s="23">
        <v>42662.717962962997</v>
      </c>
      <c r="F20" s="23">
        <v>42660</v>
      </c>
      <c r="G20" t="s">
        <v>153</v>
      </c>
      <c r="H20" t="s">
        <v>154</v>
      </c>
    </row>
    <row r="21" spans="1:8" x14ac:dyDescent="0.25">
      <c r="A21" t="s">
        <v>37</v>
      </c>
      <c r="B21" t="s">
        <v>122</v>
      </c>
      <c r="C21" t="s">
        <v>123</v>
      </c>
      <c r="D21" s="22">
        <v>19034</v>
      </c>
      <c r="E21" s="23">
        <v>42510.524259259299</v>
      </c>
      <c r="F21" s="23">
        <v>42496</v>
      </c>
      <c r="G21" t="s">
        <v>153</v>
      </c>
      <c r="H21" t="s">
        <v>154</v>
      </c>
    </row>
    <row r="22" spans="1:8" x14ac:dyDescent="0.25">
      <c r="A22" t="s">
        <v>16</v>
      </c>
      <c r="B22" t="s">
        <v>124</v>
      </c>
      <c r="C22" t="s">
        <v>125</v>
      </c>
      <c r="D22" s="22">
        <v>26119</v>
      </c>
      <c r="E22" s="23">
        <v>42669.707430555602</v>
      </c>
      <c r="F22" s="23">
        <v>42667</v>
      </c>
      <c r="G22" t="s">
        <v>153</v>
      </c>
      <c r="H22" t="s">
        <v>154</v>
      </c>
    </row>
    <row r="23" spans="1:8" x14ac:dyDescent="0.25">
      <c r="A23" t="s">
        <v>20</v>
      </c>
      <c r="B23" t="s">
        <v>126</v>
      </c>
      <c r="C23" t="s">
        <v>127</v>
      </c>
      <c r="D23" s="22">
        <v>31601</v>
      </c>
      <c r="E23" s="23">
        <v>42396.908692129597</v>
      </c>
      <c r="F23" s="23">
        <v>42394</v>
      </c>
      <c r="G23" t="s">
        <v>153</v>
      </c>
      <c r="H23" t="s">
        <v>154</v>
      </c>
    </row>
    <row r="24" spans="1:8" x14ac:dyDescent="0.25">
      <c r="A24" t="s">
        <v>28</v>
      </c>
      <c r="B24" t="s">
        <v>128</v>
      </c>
      <c r="C24" t="s">
        <v>129</v>
      </c>
      <c r="D24" s="22">
        <v>13980</v>
      </c>
      <c r="E24" s="23">
        <v>42396.908692129597</v>
      </c>
      <c r="F24" s="23">
        <v>42394</v>
      </c>
      <c r="G24" t="s">
        <v>153</v>
      </c>
      <c r="H24" t="s">
        <v>154</v>
      </c>
    </row>
    <row r="25" spans="1:8" x14ac:dyDescent="0.25">
      <c r="A25" t="s">
        <v>24</v>
      </c>
      <c r="B25" t="s">
        <v>98</v>
      </c>
      <c r="C25" t="s">
        <v>130</v>
      </c>
      <c r="D25" s="22">
        <v>22551</v>
      </c>
      <c r="E25" s="23">
        <v>42396.908692129597</v>
      </c>
      <c r="F25" s="23">
        <v>42394</v>
      </c>
      <c r="G25" t="s">
        <v>153</v>
      </c>
      <c r="H25" t="s">
        <v>154</v>
      </c>
    </row>
    <row r="26" spans="1:8" x14ac:dyDescent="0.25">
      <c r="A26" t="s">
        <v>35</v>
      </c>
      <c r="B26" t="s">
        <v>131</v>
      </c>
      <c r="C26" t="s">
        <v>132</v>
      </c>
      <c r="D26" s="22">
        <v>33717</v>
      </c>
      <c r="E26" s="23">
        <v>42638.017592592601</v>
      </c>
      <c r="F26" s="23">
        <v>42635</v>
      </c>
      <c r="G26" t="s">
        <v>153</v>
      </c>
      <c r="H26" t="s">
        <v>154</v>
      </c>
    </row>
    <row r="27" spans="1:8" x14ac:dyDescent="0.25">
      <c r="A27" t="s">
        <v>72</v>
      </c>
      <c r="B27" t="s">
        <v>133</v>
      </c>
      <c r="C27" t="s">
        <v>134</v>
      </c>
      <c r="D27" s="22">
        <v>34783</v>
      </c>
      <c r="E27" s="23">
        <v>42474.9988773148</v>
      </c>
      <c r="F27" s="23">
        <v>42465</v>
      </c>
      <c r="G27" t="s">
        <v>153</v>
      </c>
      <c r="H27" t="s">
        <v>154</v>
      </c>
    </row>
    <row r="28" spans="1:8" x14ac:dyDescent="0.25">
      <c r="A28" t="s">
        <v>26</v>
      </c>
      <c r="B28" t="s">
        <v>135</v>
      </c>
      <c r="C28" t="s">
        <v>136</v>
      </c>
      <c r="D28" s="22">
        <v>36369</v>
      </c>
      <c r="E28" s="23">
        <v>42389.725416666697</v>
      </c>
      <c r="F28" s="23">
        <v>42383</v>
      </c>
      <c r="G28" t="s">
        <v>153</v>
      </c>
      <c r="H28" t="s">
        <v>154</v>
      </c>
    </row>
    <row r="29" spans="1:8" x14ac:dyDescent="0.25">
      <c r="A29" t="s">
        <v>39</v>
      </c>
      <c r="B29" t="s">
        <v>137</v>
      </c>
      <c r="C29" t="s">
        <v>138</v>
      </c>
      <c r="D29" s="22">
        <v>34989</v>
      </c>
      <c r="E29" s="23">
        <v>42698.639479166697</v>
      </c>
      <c r="F29" s="23">
        <v>42696</v>
      </c>
      <c r="G29" t="s">
        <v>153</v>
      </c>
      <c r="H29" t="s">
        <v>154</v>
      </c>
    </row>
    <row r="30" spans="1:8" x14ac:dyDescent="0.25">
      <c r="A30" t="s">
        <v>22</v>
      </c>
      <c r="B30" t="s">
        <v>139</v>
      </c>
      <c r="C30" t="s">
        <v>140</v>
      </c>
      <c r="D30" s="22">
        <v>34986</v>
      </c>
      <c r="E30" s="23">
        <v>42396.908692129597</v>
      </c>
      <c r="F30" s="23">
        <v>42394</v>
      </c>
      <c r="G30" t="s">
        <v>153</v>
      </c>
      <c r="H30" t="s">
        <v>154</v>
      </c>
    </row>
    <row r="31" spans="1:8" x14ac:dyDescent="0.25">
      <c r="A31" t="s">
        <v>60</v>
      </c>
      <c r="B31" t="s">
        <v>141</v>
      </c>
      <c r="C31" t="s">
        <v>142</v>
      </c>
      <c r="D31" s="22">
        <v>20362</v>
      </c>
      <c r="E31" s="23">
        <v>42638.997870370396</v>
      </c>
      <c r="F31" s="23">
        <v>42635</v>
      </c>
      <c r="G31" t="s">
        <v>153</v>
      </c>
      <c r="H31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Shesamocmebeli</vt:lpstr>
      <vt:lpstr>Shemocmebuli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2018-02-21T07:56:56Z</dcterms:modified>
</cp:coreProperties>
</file>